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<sst xmlns="http://schemas.openxmlformats.org/spreadsheetml/2006/main" count="55" uniqueCount="47">
  <si>
    <t>Points 2014 Supertwin Topgas Bikes</t>
  </si>
  <si>
    <t>Number</t>
  </si>
  <si>
    <t>Name</t>
  </si>
  <si>
    <t>Country</t>
  </si>
  <si>
    <t>Meeting</t>
  </si>
  <si>
    <t>Hoskovice</t>
  </si>
  <si>
    <t>Bechyne</t>
  </si>
  <si>
    <t>Santa Pod</t>
  </si>
  <si>
    <t>Malmö</t>
  </si>
  <si>
    <t>Hockenheim</t>
  </si>
  <si>
    <t>Mosten</t>
  </si>
  <si>
    <t>Total</t>
  </si>
  <si>
    <t>Best Six</t>
  </si>
  <si>
    <t>place</t>
  </si>
  <si>
    <t>Herman Jolink</t>
  </si>
  <si>
    <t>NL</t>
  </si>
  <si>
    <r>
      <t xml:space="preserve">Milan </t>
    </r>
    <r>
      <rPr>
        <b/>
        <sz val="8.5"/>
        <rFont val="Tahoma"/>
        <family val="2"/>
      </rPr>
      <t xml:space="preserve"> Kolá</t>
    </r>
    <r>
      <rPr>
        <b/>
        <sz val="8.5"/>
        <rFont val="Tahoma"/>
        <family val="2"/>
      </rPr>
      <t>čný</t>
    </r>
  </si>
  <si>
    <t>Cz</t>
  </si>
  <si>
    <t>Chris van Nimmen</t>
  </si>
  <si>
    <t>B</t>
  </si>
  <si>
    <t>Christian Bruhn</t>
  </si>
  <si>
    <t>DE</t>
  </si>
  <si>
    <t>Mats Larsson</t>
  </si>
  <si>
    <t>SE</t>
  </si>
  <si>
    <t>Miia-Maria</t>
  </si>
  <si>
    <t>FI</t>
  </si>
  <si>
    <t>Harry van Schie</t>
  </si>
  <si>
    <t>Frank Heitmann</t>
  </si>
  <si>
    <t>Peter Niklas</t>
  </si>
  <si>
    <t>Frederik Schack</t>
  </si>
  <si>
    <t>DK</t>
  </si>
  <si>
    <t>Anders Jensen</t>
  </si>
  <si>
    <t>Olaf Menzi</t>
  </si>
  <si>
    <t>CH</t>
  </si>
  <si>
    <t>Peter Marz</t>
  </si>
  <si>
    <t>Cord Albers</t>
  </si>
  <si>
    <t>Lars Andersen</t>
  </si>
  <si>
    <r>
      <t xml:space="preserve">FAQ  How we calculate the points: </t>
    </r>
    <r>
      <rPr>
        <b/>
        <sz val="10"/>
        <rFont val="Arial"/>
        <family val="2"/>
      </rPr>
      <t>Tech inspection</t>
    </r>
    <r>
      <rPr>
        <sz val="10"/>
        <rFont val="Arial"/>
        <family val="2"/>
      </rPr>
      <t xml:space="preserve"> okay gives  100 points.</t>
    </r>
  </si>
  <si>
    <r>
      <t>Qualification:</t>
    </r>
    <r>
      <rPr>
        <sz val="10"/>
        <rFont val="Arial"/>
        <family val="2"/>
      </rPr>
      <t xml:space="preserve"> in case of a 16-field ( a minimum 13 riders must qualifiy):</t>
    </r>
  </si>
  <si>
    <t>#1 gets 160 points, #2 gets 150 points and so on. #16 gets 10point.</t>
  </si>
  <si>
    <t>in case of an 8 field (minimum 6 riders): #1 gets 80, #2 gets 70, and so on.</t>
  </si>
  <si>
    <t>In a 4-field the #1 gets 40 etc.</t>
  </si>
  <si>
    <r>
      <t xml:space="preserve">Elimination: </t>
    </r>
    <r>
      <rPr>
        <sz val="10"/>
        <rFont val="Arial"/>
        <family val="2"/>
      </rPr>
      <t>Every round won gives 100 points.</t>
    </r>
  </si>
  <si>
    <r>
      <t xml:space="preserve">High Speed: </t>
    </r>
    <r>
      <rPr>
        <sz val="10"/>
        <rFont val="Arial"/>
        <family val="2"/>
      </rPr>
      <t>the best top speed of the event : 25 points.</t>
    </r>
  </si>
  <si>
    <t>Sprint at Mosten: Place #1: 600, place #2: 550, #3: 500, #4: 450 etc and 25 points for high speed</t>
  </si>
  <si>
    <t>The six best results count for the championship</t>
  </si>
  <si>
    <t>Point list is subject to changes.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</si>
</sst>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"/>
      <family val="2"/>
    </font>
    <font>
      <b/>
      <sz val="10"/>
      <name val="Arial"/>
      <family val="2"/>
    </font>
    <font>
      <b/>
      <sz val="8.5"/>
      <name val="Tahoma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0">
    <xf numFmtId="164" fontId="0" fillId="0" borderId="0" xfId="0" applyAlignment="1">
      <alignment/>
    </xf>
    <xf numFmtId="164" fontId="1" fillId="0" borderId="0" xfId="0" applyFont="1" applyAlignment="1">
      <alignment horizontal="center"/>
    </xf>
    <xf numFmtId="164" fontId="1" fillId="0" borderId="1" xfId="0" applyFont="1" applyBorder="1" applyAlignment="1">
      <alignment/>
    </xf>
    <xf numFmtId="164" fontId="0" fillId="0" borderId="1" xfId="0" applyFont="1" applyBorder="1" applyAlignment="1">
      <alignment/>
    </xf>
    <xf numFmtId="164" fontId="1" fillId="0" borderId="1" xfId="0" applyFont="1" applyBorder="1" applyAlignment="1">
      <alignment horizontal="center"/>
    </xf>
    <xf numFmtId="164" fontId="1" fillId="0" borderId="1" xfId="0" applyFont="1" applyFill="1" applyBorder="1" applyAlignment="1">
      <alignment horizontal="center" wrapText="1"/>
    </xf>
    <xf numFmtId="164" fontId="1" fillId="0" borderId="0" xfId="0" applyFont="1" applyAlignment="1">
      <alignment/>
    </xf>
    <xf numFmtId="164" fontId="1" fillId="0" borderId="0" xfId="0" applyNumberFormat="1" applyFont="1" applyAlignment="1">
      <alignment horizontal="center"/>
    </xf>
    <xf numFmtId="164" fontId="1" fillId="0" borderId="0" xfId="0" applyFont="1" applyAlignment="1">
      <alignment/>
    </xf>
    <xf numFmtId="164" fontId="0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28"/>
  <sheetViews>
    <sheetView tabSelected="1" workbookViewId="0" topLeftCell="B1">
      <selection activeCell="O2" sqref="O2"/>
    </sheetView>
  </sheetViews>
  <sheetFormatPr defaultColWidth="11.421875" defaultRowHeight="12.75"/>
  <cols>
    <col min="1" max="1" width="9.57421875" style="0" customWidth="1"/>
    <col min="2" max="2" width="19.421875" style="0" customWidth="1"/>
    <col min="3" max="3" width="9.28125" style="0" customWidth="1"/>
    <col min="4" max="4" width="9.00390625" style="0" customWidth="1"/>
    <col min="6" max="6" width="10.7109375" style="0" customWidth="1"/>
    <col min="7" max="7" width="10.421875" style="0" customWidth="1"/>
    <col min="8" max="8" width="10.140625" style="0" customWidth="1"/>
    <col min="9" max="9" width="12.57421875" style="0" customWidth="1"/>
    <col min="10" max="10" width="10.57421875" style="0" customWidth="1"/>
    <col min="11" max="11" width="10.421875" style="0" customWidth="1"/>
    <col min="12" max="12" width="6.8515625" style="0" customWidth="1"/>
    <col min="13" max="14" width="11.00390625" style="1" customWidth="1"/>
  </cols>
  <sheetData>
    <row r="1" spans="1:12" ht="19.5" customHeight="1">
      <c r="A1" s="2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</row>
    <row r="2" spans="1:14" ht="60" customHeight="1">
      <c r="A2" s="4" t="s">
        <v>1</v>
      </c>
      <c r="B2" s="4" t="s">
        <v>2</v>
      </c>
      <c r="C2" s="4" t="s">
        <v>3</v>
      </c>
      <c r="D2" s="4" t="s">
        <v>4</v>
      </c>
      <c r="E2" s="5" t="s">
        <v>5</v>
      </c>
      <c r="F2" s="5" t="s">
        <v>6</v>
      </c>
      <c r="G2" s="5" t="s">
        <v>7</v>
      </c>
      <c r="H2" s="5" t="s">
        <v>8</v>
      </c>
      <c r="I2" s="5" t="s">
        <v>9</v>
      </c>
      <c r="J2" s="5" t="s">
        <v>10</v>
      </c>
      <c r="K2" s="5" t="s">
        <v>5</v>
      </c>
      <c r="L2" s="5" t="s">
        <v>11</v>
      </c>
      <c r="M2" s="6" t="s">
        <v>12</v>
      </c>
      <c r="N2" s="1" t="s">
        <v>13</v>
      </c>
    </row>
    <row r="3" spans="1:14" ht="16.5" customHeight="1">
      <c r="A3" s="4">
        <v>510</v>
      </c>
      <c r="B3" s="4" t="s">
        <v>14</v>
      </c>
      <c r="C3" s="4" t="s">
        <v>15</v>
      </c>
      <c r="D3" s="4">
        <v>200</v>
      </c>
      <c r="E3" s="4">
        <v>505</v>
      </c>
      <c r="F3" s="4">
        <v>280</v>
      </c>
      <c r="G3" s="1">
        <v>170</v>
      </c>
      <c r="H3" s="1">
        <v>0</v>
      </c>
      <c r="I3" s="1">
        <v>240</v>
      </c>
      <c r="J3" s="1">
        <v>0</v>
      </c>
      <c r="K3" s="1">
        <v>170</v>
      </c>
      <c r="L3" s="4">
        <f>SUM(D3:K3)</f>
        <v>1565</v>
      </c>
      <c r="M3" s="1">
        <v>1565</v>
      </c>
      <c r="N3" s="1">
        <v>3</v>
      </c>
    </row>
    <row r="4" spans="1:14" ht="16.5" customHeight="1">
      <c r="A4" s="1">
        <v>588</v>
      </c>
      <c r="B4" s="1" t="s">
        <v>16</v>
      </c>
      <c r="C4" s="1" t="s">
        <v>17</v>
      </c>
      <c r="D4" s="1">
        <v>200</v>
      </c>
      <c r="E4" s="4">
        <v>0</v>
      </c>
      <c r="F4" s="4">
        <v>160</v>
      </c>
      <c r="G4" s="1">
        <v>0</v>
      </c>
      <c r="H4" s="1">
        <v>0</v>
      </c>
      <c r="I4" s="1">
        <v>0</v>
      </c>
      <c r="J4" s="1">
        <v>0</v>
      </c>
      <c r="K4" s="1">
        <v>0</v>
      </c>
      <c r="L4" s="4">
        <f>SUM(D4:K4)</f>
        <v>360</v>
      </c>
      <c r="M4" s="1">
        <v>360</v>
      </c>
      <c r="N4" s="7">
        <v>11</v>
      </c>
    </row>
    <row r="5" spans="1:13" ht="16.5" customHeight="1">
      <c r="A5" s="4">
        <v>508</v>
      </c>
      <c r="B5" s="4" t="s">
        <v>18</v>
      </c>
      <c r="C5" s="4" t="s">
        <v>19</v>
      </c>
      <c r="D5" s="4">
        <v>0</v>
      </c>
      <c r="E5" s="4">
        <v>0</v>
      </c>
      <c r="F5" s="4">
        <v>0</v>
      </c>
      <c r="G5" s="1">
        <v>0</v>
      </c>
      <c r="H5" s="1">
        <v>0</v>
      </c>
      <c r="I5" s="1">
        <v>0</v>
      </c>
      <c r="J5" s="1">
        <v>0</v>
      </c>
      <c r="K5" s="1">
        <v>0</v>
      </c>
      <c r="L5" s="4">
        <f>SUM(D5:K5)</f>
        <v>0</v>
      </c>
      <c r="M5" s="1">
        <v>0</v>
      </c>
    </row>
    <row r="6" spans="1:14" ht="16.5" customHeight="1">
      <c r="A6" s="4">
        <v>572</v>
      </c>
      <c r="B6" s="4" t="s">
        <v>20</v>
      </c>
      <c r="C6" s="4" t="s">
        <v>21</v>
      </c>
      <c r="D6" s="4">
        <v>200</v>
      </c>
      <c r="E6" s="4">
        <v>130</v>
      </c>
      <c r="F6" s="4">
        <v>170</v>
      </c>
      <c r="G6" s="1">
        <v>160</v>
      </c>
      <c r="H6" s="1">
        <v>330</v>
      </c>
      <c r="I6" s="1">
        <v>230</v>
      </c>
      <c r="J6" s="1">
        <v>400</v>
      </c>
      <c r="K6" s="1">
        <v>150</v>
      </c>
      <c r="L6" s="4">
        <f>SUM(D6:K6)</f>
        <v>1770</v>
      </c>
      <c r="M6" s="1">
        <v>1640</v>
      </c>
      <c r="N6" s="7">
        <v>2</v>
      </c>
    </row>
    <row r="7" spans="1:14" ht="16.5" customHeight="1">
      <c r="A7" s="4">
        <v>568</v>
      </c>
      <c r="B7" s="4" t="s">
        <v>22</v>
      </c>
      <c r="C7" s="4" t="s">
        <v>23</v>
      </c>
      <c r="D7" s="4">
        <v>200</v>
      </c>
      <c r="E7" s="4">
        <v>0</v>
      </c>
      <c r="F7" s="4">
        <v>100</v>
      </c>
      <c r="G7" s="1">
        <v>0</v>
      </c>
      <c r="H7" s="1">
        <v>0</v>
      </c>
      <c r="I7" s="1">
        <v>100</v>
      </c>
      <c r="J7" s="1">
        <v>0</v>
      </c>
      <c r="K7" s="1">
        <v>120</v>
      </c>
      <c r="L7" s="4">
        <f>SUM(D7:K7)</f>
        <v>520</v>
      </c>
      <c r="M7" s="1">
        <v>520</v>
      </c>
      <c r="N7" s="1">
        <v>9</v>
      </c>
    </row>
    <row r="8" spans="1:14" ht="16.5" customHeight="1">
      <c r="A8" s="4">
        <v>532</v>
      </c>
      <c r="B8" s="4" t="s">
        <v>24</v>
      </c>
      <c r="C8" s="4" t="s">
        <v>25</v>
      </c>
      <c r="D8" s="4">
        <v>0</v>
      </c>
      <c r="E8" s="4">
        <v>150</v>
      </c>
      <c r="F8" s="4">
        <v>0</v>
      </c>
      <c r="G8" s="1">
        <v>0</v>
      </c>
      <c r="H8" s="1">
        <v>0</v>
      </c>
      <c r="I8" s="1">
        <v>100</v>
      </c>
      <c r="J8" s="1">
        <v>0</v>
      </c>
      <c r="K8" s="1">
        <v>0</v>
      </c>
      <c r="L8" s="4">
        <f>SUM(D8:K8)</f>
        <v>250</v>
      </c>
      <c r="M8" s="1">
        <v>250</v>
      </c>
      <c r="N8" s="1">
        <v>12</v>
      </c>
    </row>
    <row r="9" spans="1:13" ht="16.5" customHeight="1">
      <c r="A9" s="4">
        <v>529</v>
      </c>
      <c r="B9" s="4" t="s">
        <v>26</v>
      </c>
      <c r="C9" s="4" t="s">
        <v>15</v>
      </c>
      <c r="D9" s="4">
        <v>200</v>
      </c>
      <c r="E9" s="4">
        <v>0</v>
      </c>
      <c r="F9" s="4">
        <v>0</v>
      </c>
      <c r="G9" s="1">
        <v>0</v>
      </c>
      <c r="H9" s="1">
        <v>0</v>
      </c>
      <c r="I9" s="1">
        <v>0</v>
      </c>
      <c r="J9" s="1">
        <v>0</v>
      </c>
      <c r="K9" s="1">
        <v>0</v>
      </c>
      <c r="L9" s="4">
        <f>SUM(D9:K9)</f>
        <v>200</v>
      </c>
      <c r="M9" s="1">
        <v>200</v>
      </c>
    </row>
    <row r="10" spans="1:14" ht="16.5" customHeight="1">
      <c r="A10" s="1">
        <v>531</v>
      </c>
      <c r="B10" s="1" t="s">
        <v>27</v>
      </c>
      <c r="C10" s="4" t="s">
        <v>21</v>
      </c>
      <c r="D10" s="4">
        <v>200</v>
      </c>
      <c r="E10" s="4">
        <v>270</v>
      </c>
      <c r="F10" s="4">
        <v>100</v>
      </c>
      <c r="G10" s="1">
        <v>0</v>
      </c>
      <c r="H10" s="1">
        <v>0</v>
      </c>
      <c r="I10" s="1">
        <v>0</v>
      </c>
      <c r="J10" s="1">
        <v>0</v>
      </c>
      <c r="K10" s="1">
        <v>160</v>
      </c>
      <c r="L10" s="4">
        <f>SUM(D10:K10)</f>
        <v>730</v>
      </c>
      <c r="M10" s="1">
        <v>730</v>
      </c>
      <c r="N10" s="7">
        <v>8</v>
      </c>
    </row>
    <row r="11" spans="1:14" ht="16.5" customHeight="1">
      <c r="A11" s="4">
        <v>572</v>
      </c>
      <c r="B11" s="4" t="s">
        <v>28</v>
      </c>
      <c r="C11" s="4" t="s">
        <v>21</v>
      </c>
      <c r="D11" s="1">
        <v>200</v>
      </c>
      <c r="E11" s="1">
        <v>240</v>
      </c>
      <c r="F11" s="1">
        <v>330</v>
      </c>
      <c r="G11" s="1">
        <v>100</v>
      </c>
      <c r="H11" s="1">
        <v>140</v>
      </c>
      <c r="I11" s="1">
        <v>100</v>
      </c>
      <c r="J11" s="1">
        <v>300</v>
      </c>
      <c r="K11" s="1">
        <v>130</v>
      </c>
      <c r="L11" s="4">
        <f>SUM(D11:K11)</f>
        <v>1540</v>
      </c>
      <c r="M11" s="1">
        <v>1440</v>
      </c>
      <c r="N11" s="7">
        <v>4</v>
      </c>
    </row>
    <row r="12" spans="1:14" ht="16.5" customHeight="1">
      <c r="A12" s="1">
        <v>501</v>
      </c>
      <c r="B12" s="1" t="s">
        <v>29</v>
      </c>
      <c r="C12" s="1" t="s">
        <v>30</v>
      </c>
      <c r="D12" s="1">
        <v>200</v>
      </c>
      <c r="E12" s="1">
        <v>360</v>
      </c>
      <c r="F12" s="1">
        <v>465</v>
      </c>
      <c r="G12" s="1">
        <v>205</v>
      </c>
      <c r="H12" s="1">
        <v>505</v>
      </c>
      <c r="I12" s="1">
        <v>505</v>
      </c>
      <c r="J12" s="1">
        <v>575</v>
      </c>
      <c r="K12" s="1">
        <v>205</v>
      </c>
      <c r="L12" s="1">
        <f>SUM(D12:K12)</f>
        <v>3020</v>
      </c>
      <c r="M12" s="1">
        <v>2815</v>
      </c>
      <c r="N12" s="1">
        <v>1</v>
      </c>
    </row>
    <row r="13" spans="1:14" ht="16.5" customHeight="1">
      <c r="A13" s="1">
        <v>504</v>
      </c>
      <c r="B13" s="1" t="s">
        <v>31</v>
      </c>
      <c r="C13" s="1" t="s">
        <v>30</v>
      </c>
      <c r="D13" s="1">
        <v>200</v>
      </c>
      <c r="E13" s="1">
        <v>0</v>
      </c>
      <c r="F13" s="1">
        <v>0</v>
      </c>
      <c r="G13" s="1">
        <v>0</v>
      </c>
      <c r="H13" s="1">
        <v>250</v>
      </c>
      <c r="I13" s="1">
        <v>0</v>
      </c>
      <c r="J13" s="1">
        <v>350</v>
      </c>
      <c r="K13" s="1">
        <v>0</v>
      </c>
      <c r="L13" s="1">
        <f>SUM(D13:K13)</f>
        <v>800</v>
      </c>
      <c r="M13" s="1">
        <v>800</v>
      </c>
      <c r="N13" s="1">
        <v>6</v>
      </c>
    </row>
    <row r="14" spans="1:14" ht="16.5" customHeight="1">
      <c r="A14" s="1">
        <v>564</v>
      </c>
      <c r="B14" s="1" t="s">
        <v>32</v>
      </c>
      <c r="C14" s="1" t="s">
        <v>33</v>
      </c>
      <c r="D14" s="1">
        <v>0</v>
      </c>
      <c r="E14" s="1">
        <v>100</v>
      </c>
      <c r="F14" s="1">
        <v>120</v>
      </c>
      <c r="G14" s="1">
        <v>120</v>
      </c>
      <c r="H14" s="1">
        <v>120</v>
      </c>
      <c r="I14" s="1">
        <v>0</v>
      </c>
      <c r="J14" s="1">
        <v>0</v>
      </c>
      <c r="K14" s="1">
        <v>0</v>
      </c>
      <c r="L14" s="1">
        <f>SUM(D14:K14)</f>
        <v>460</v>
      </c>
      <c r="M14" s="1">
        <v>460</v>
      </c>
      <c r="N14" s="1">
        <v>10</v>
      </c>
    </row>
    <row r="15" spans="1:13" ht="16.5" customHeight="1">
      <c r="A15" s="1">
        <v>522</v>
      </c>
      <c r="B15" s="1" t="s">
        <v>34</v>
      </c>
      <c r="C15" s="1" t="s">
        <v>21</v>
      </c>
      <c r="D15" s="1">
        <v>200</v>
      </c>
      <c r="E15" s="1">
        <v>0</v>
      </c>
      <c r="F15" s="1">
        <v>0</v>
      </c>
      <c r="G15" s="1">
        <v>0</v>
      </c>
      <c r="H15" s="1">
        <v>0</v>
      </c>
      <c r="I15" s="1">
        <v>0</v>
      </c>
      <c r="J15" s="1">
        <v>0</v>
      </c>
      <c r="K15" s="1">
        <v>0</v>
      </c>
      <c r="L15" s="1">
        <f>SUM(D15:K15)</f>
        <v>200</v>
      </c>
      <c r="M15" s="1">
        <v>200</v>
      </c>
    </row>
    <row r="16" spans="1:14" ht="16.5" customHeight="1">
      <c r="A16" s="1"/>
      <c r="B16" s="1" t="s">
        <v>35</v>
      </c>
      <c r="C16" s="1" t="s">
        <v>21</v>
      </c>
      <c r="D16" s="1">
        <v>200</v>
      </c>
      <c r="E16" s="1">
        <v>0</v>
      </c>
      <c r="F16" s="1">
        <v>150</v>
      </c>
      <c r="G16" s="1">
        <v>0</v>
      </c>
      <c r="H16" s="1">
        <v>0</v>
      </c>
      <c r="I16" s="1">
        <v>120</v>
      </c>
      <c r="J16" s="1">
        <v>450</v>
      </c>
      <c r="K16" s="1">
        <v>140</v>
      </c>
      <c r="L16" s="1">
        <f>SUM(D16:K16)</f>
        <v>1060</v>
      </c>
      <c r="M16" s="1">
        <v>1060</v>
      </c>
      <c r="N16" s="1">
        <v>5</v>
      </c>
    </row>
    <row r="17" spans="1:14" ht="16.5" customHeight="1">
      <c r="A17" s="1">
        <v>581</v>
      </c>
      <c r="B17" s="1" t="s">
        <v>36</v>
      </c>
      <c r="C17" s="1" t="s">
        <v>30</v>
      </c>
      <c r="D17" s="1">
        <v>200</v>
      </c>
      <c r="E17" s="1">
        <v>120</v>
      </c>
      <c r="F17" s="1">
        <v>110</v>
      </c>
      <c r="G17" s="1">
        <v>0</v>
      </c>
      <c r="H17" s="1">
        <v>110</v>
      </c>
      <c r="I17" s="1">
        <v>0</v>
      </c>
      <c r="J17" s="1">
        <v>250</v>
      </c>
      <c r="K17" s="1">
        <v>110</v>
      </c>
      <c r="L17" s="1">
        <f>SUM(D17:K17)</f>
        <v>900</v>
      </c>
      <c r="M17" s="1">
        <v>900</v>
      </c>
      <c r="N17" s="1">
        <v>7</v>
      </c>
    </row>
    <row r="18" spans="2:14" ht="16.5" customHeight="1">
      <c r="B18" t="s">
        <v>37</v>
      </c>
      <c r="L18" s="1">
        <f>SUM(L3:L17)</f>
        <v>13375</v>
      </c>
      <c r="N18"/>
    </row>
    <row r="19" spans="1:12" ht="12.75">
      <c r="A19" s="1"/>
      <c r="D19" s="8" t="s">
        <v>38</v>
      </c>
      <c r="F19" s="1"/>
      <c r="G19" s="1"/>
      <c r="H19" s="1"/>
      <c r="I19" s="1"/>
      <c r="J19" s="1"/>
      <c r="K19" s="1"/>
      <c r="L19" s="1"/>
    </row>
    <row r="20" spans="1:12" ht="12.75">
      <c r="A20" s="1"/>
      <c r="B20" s="1"/>
      <c r="C20" s="1"/>
      <c r="D20" s="9" t="s">
        <v>39</v>
      </c>
      <c r="E20" s="1"/>
      <c r="F20" s="1"/>
      <c r="G20" s="1"/>
      <c r="H20" s="1"/>
      <c r="I20" s="1"/>
      <c r="J20" s="1"/>
      <c r="K20" s="1"/>
      <c r="L20" s="1"/>
    </row>
    <row r="21" ht="12.75">
      <c r="D21" t="s">
        <v>40</v>
      </c>
    </row>
    <row r="22" ht="12.75">
      <c r="D22" t="s">
        <v>41</v>
      </c>
    </row>
    <row r="23" ht="12.75">
      <c r="D23" s="8" t="s">
        <v>42</v>
      </c>
    </row>
    <row r="24" ht="12.75">
      <c r="D24" s="8" t="s">
        <v>43</v>
      </c>
    </row>
    <row r="25" ht="12.75">
      <c r="B25" t="s">
        <v>44</v>
      </c>
    </row>
    <row r="26" ht="12.75">
      <c r="B26" s="8" t="s">
        <v>45</v>
      </c>
    </row>
    <row r="28" ht="12.75">
      <c r="B28" t="s">
        <v>46</v>
      </c>
    </row>
  </sheetData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sheetProtection selectLockedCells="1" selectUnlockedCells="1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35696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meier</dc:creator>
  <cp:keywords/>
  <dc:description/>
  <cp:lastModifiedBy>piet </cp:lastModifiedBy>
  <cp:lastPrinted>2008-06-23T14:53:46Z</cp:lastPrinted>
  <dcterms:created xsi:type="dcterms:W3CDTF">2008-03-02T10:33:58Z</dcterms:created>
  <dcterms:modified xsi:type="dcterms:W3CDTF">2014-09-16T01:02:48Z</dcterms:modified>
  <cp:category/>
  <cp:version/>
  <cp:contentType/>
  <cp:contentStatus/>
  <cp:revision>64</cp:revision>
</cp:coreProperties>
</file>